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iagem" state="visible" r:id="rId4"/>
    <sheet sheetId="2" name="Instruções" state="visible" r:id="rId5"/>
  </sheets>
  <calcPr calcId="171027" fullCalcOnLoad="1"/>
</workbook>
</file>

<file path=xl/sharedStrings.xml><?xml version="1.0" encoding="utf-8"?>
<sst xmlns="http://schemas.openxmlformats.org/spreadsheetml/2006/main" count="29" uniqueCount="29">
  <si>
    <t>Orçamento de viagem</t>
  </si>
  <si>
    <t>Calcutudo.com.br · planilha grátis · células amarelas são suas · o verde é fórmula</t>
  </si>
  <si>
    <t>Destino</t>
  </si>
  <si>
    <t>Salvador</t>
  </si>
  <si>
    <t>Pessoas</t>
  </si>
  <si>
    <t>Dias</t>
  </si>
  <si>
    <t>Categoria</t>
  </si>
  <si>
    <t>Orçado</t>
  </si>
  <si>
    <t>Gasto</t>
  </si>
  <si>
    <t>Diferença</t>
  </si>
  <si>
    <t>Passagens e transporte</t>
  </si>
  <si>
    <t>Hospedagem</t>
  </si>
  <si>
    <t>Alimentação</t>
  </si>
  <si>
    <t>Passeios e ingressos</t>
  </si>
  <si>
    <t>Compras e lembranças</t>
  </si>
  <si>
    <t>Seguro viagem</t>
  </si>
  <si>
    <t>Outros</t>
  </si>
  <si>
    <t>Total</t>
  </si>
  <si>
    <t>Orçado por pessoa</t>
  </si>
  <si>
    <t>Orçado por pessoa por dia</t>
  </si>
  <si>
    <t>Percentual do orçamento já gasto</t>
  </si>
  <si>
    <t>Instruções</t>
  </si>
  <si>
    <t>Calcutudo.com.br</t>
  </si>
  <si>
    <t>Substitua as células amarelas. As verdes recalculam sozinhas. O exemplo já vem preenchido para você conferir a conta antes de apagar.</t>
  </si>
  <si>
    <t>Antes da viagem, preencha o orçado de cada categoria. Durante e depois, lance o gasto. A diferença positiva é o que ainda cabe; negativa é o que estourou.</t>
  </si>
  <si>
    <t>O custo por pessoa por dia ajuda a comparar destinos e a ajustar a duração. Há cinco linhas livres para categorias que não estão na lista.</t>
  </si>
  <si>
    <t>Exemplo: casal, cinco dias em Salvador, com R$ 5.320 orçados, R$ 532 por pessoa por dia.</t>
  </si>
  <si>
    <t>Abra no Excel ou no LibreOffice. No Google Planilhas, use Arquivo e depois Importar, e envie este .xlsx. Não há macro nem vínculo com outra pasta. A proteção não tem senha: em Revisar, Desproteger planilha, confirme em branco se quiser inserir linhas.</t>
  </si>
  <si>
    <t>Estimativa para organizar a conta. Não é orientação jurídica, contábil, trabalhista ou financeira. Calcutudo.com.br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</si>
</sst>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$&quot; #,##0.00"/>
  </numFmts>
  <fonts count="9" x14ac:knownFonts="1">
    <font>
      <color theme="1"/>
      <family val="2"/>
      <scheme val="minor"/>
      <sz val="11"/>
      <name val="Calibri"/>
    </font>
    <font>
      <b/>
      <color rgb="FF0F6E56"/>
      <sz val="18"/>
      <name val="Calibri"/>
    </font>
    <font>
      <color rgb="FF8A5A12"/>
      <sz val="11"/>
      <name val="Calibri"/>
    </font>
    <font>
      <color rgb="FF1C2430"/>
      <sz val="11"/>
      <name val="Calibri"/>
    </font>
    <font>
      <sz val="11"/>
      <name val="Calibri"/>
    </font>
    <font>
      <b/>
      <color rgb="FFFFFFFF"/>
      <sz val="11"/>
      <name val="Calibri"/>
    </font>
    <font>
      <b/>
      <color rgb="FF1C2430"/>
      <sz val="11"/>
      <name val="Calibri"/>
    </font>
    <font>
      <b/>
      <color rgb="FF8A5A12"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3C4"/>
      </patternFill>
    </fill>
    <fill>
      <patternFill patternType="solid">
        <fgColor rgb="FF0F6E56"/>
      </patternFill>
    </fill>
    <fill>
      <patternFill patternType="solid">
        <fgColor rgb="FFE7F3EE"/>
      </patternFill>
    </fill>
  </fills>
  <borders count="2">
    <border>
      <left/>
      <right/>
      <top/>
      <bottom/>
      <diagonal/>
    </border>
    <border>
      <left style="thin">
        <color rgb="FFDDD4C4"/>
      </left>
      <right style="thin">
        <color rgb="FFDDD4C4"/>
      </right>
      <top style="thin">
        <color rgb="FFDDD4C4"/>
      </top>
      <bottom style="thin">
        <color rgb="FFDDD4C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2" borderId="1" xfId="0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5" fillId="3" borderId="0" xfId="0" applyFont="1" applyFill="1" applyAlignment="1">
      <alignment vertical="center" wrapText="1"/>
    </xf>
    <xf numFmtId="164" fontId="4" fillId="2" borderId="1" xfId="0" applyNumberFormat="1" applyFont="1" applyFill="1" applyBorder="1" applyProtection="1">
      <protection locked="0"/>
    </xf>
    <xf numFmtId="164" fontId="4" fillId="4" borderId="1" xfId="0" applyNumberFormat="1" applyFont="1" applyFill="1" applyBorder="1" applyProtection="1"/>
    <xf numFmtId="0" fontId="6" fillId="0" borderId="0" xfId="0" applyFont="1" applyAlignment="1">
      <alignment vertical="center" wrapText="1"/>
    </xf>
    <xf numFmtId="10" fontId="4" fillId="4" borderId="1" xfId="0" applyNumberFormat="1" applyFont="1" applyFill="1" applyBorder="1" applyProtection="1"/>
    <xf numFmtId="0" fontId="7" fillId="0" borderId="0" xfId="0" applyFont="1"/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4" width="18" customWidth="1"/>
  </cols>
  <sheetData>
    <row r="1" ht="26" customHeight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5">
        <v>2</v>
      </c>
    </row>
    <row r="6" spans="1:2" x14ac:dyDescent="0.25">
      <c r="A6" s="3" t="s">
        <v>5</v>
      </c>
      <c r="B6" s="5">
        <v>5</v>
      </c>
    </row>
    <row r="8" ht="22" customHeight="1" spans="1:4" x14ac:dyDescent="0.25">
      <c r="A8" s="6" t="s">
        <v>6</v>
      </c>
      <c r="B8" s="6" t="s">
        <v>7</v>
      </c>
      <c r="C8" s="6" t="s">
        <v>8</v>
      </c>
      <c r="D8" s="6" t="s">
        <v>9</v>
      </c>
    </row>
    <row r="9" spans="1:4" x14ac:dyDescent="0.25">
      <c r="A9" s="4" t="s">
        <v>10</v>
      </c>
      <c r="B9" s="7">
        <v>1600</v>
      </c>
      <c r="C9" s="7">
        <v>1550</v>
      </c>
      <c r="D9" s="8">
        <f>B9-C9</f>
      </c>
    </row>
    <row r="10" spans="1:4" x14ac:dyDescent="0.25">
      <c r="A10" s="4" t="s">
        <v>11</v>
      </c>
      <c r="B10" s="7">
        <v>1500</v>
      </c>
      <c r="C10" s="7">
        <v>1500</v>
      </c>
      <c r="D10" s="8">
        <f>B10-C10</f>
      </c>
    </row>
    <row r="11" spans="1:4" x14ac:dyDescent="0.25">
      <c r="A11" s="4" t="s">
        <v>12</v>
      </c>
      <c r="B11" s="7">
        <v>1000</v>
      </c>
      <c r="C11" s="7">
        <v>1120</v>
      </c>
      <c r="D11" s="8">
        <f>B11-C11</f>
      </c>
    </row>
    <row r="12" spans="1:4" x14ac:dyDescent="0.25">
      <c r="A12" s="4" t="s">
        <v>13</v>
      </c>
      <c r="B12" s="7">
        <v>600</v>
      </c>
      <c r="C12" s="7">
        <v>480</v>
      </c>
      <c r="D12" s="8">
        <f>B12-C12</f>
      </c>
    </row>
    <row r="13" spans="1:4" x14ac:dyDescent="0.25">
      <c r="A13" s="4" t="s">
        <v>14</v>
      </c>
      <c r="B13" s="7">
        <v>300</v>
      </c>
      <c r="C13" s="7">
        <v>0</v>
      </c>
      <c r="D13" s="8">
        <f>B13-C13</f>
      </c>
    </row>
    <row r="14" spans="1:4" x14ac:dyDescent="0.25">
      <c r="A14" s="4" t="s">
        <v>15</v>
      </c>
      <c r="B14" s="7">
        <v>120</v>
      </c>
      <c r="C14" s="7">
        <v>120</v>
      </c>
      <c r="D14" s="8">
        <f>B14-C14</f>
      </c>
    </row>
    <row r="15" spans="1:4" x14ac:dyDescent="0.25">
      <c r="A15" s="4" t="s">
        <v>16</v>
      </c>
      <c r="B15" s="7">
        <v>200</v>
      </c>
      <c r="C15" s="7">
        <v>0</v>
      </c>
      <c r="D15" s="8">
        <f>B15-C15</f>
      </c>
    </row>
    <row r="16" spans="1:4" x14ac:dyDescent="0.25">
      <c r="A16" s="4"/>
      <c r="B16" s="7"/>
      <c r="C16" s="7"/>
      <c r="D16" s="8">
        <f>IF(A16="","",N(B16)-N(C16))</f>
      </c>
    </row>
    <row r="17" spans="1:4" x14ac:dyDescent="0.25">
      <c r="A17" s="4"/>
      <c r="B17" s="7"/>
      <c r="C17" s="7"/>
      <c r="D17" s="8">
        <f>IF(A17="","",N(B17)-N(C17))</f>
      </c>
    </row>
    <row r="18" spans="1:4" x14ac:dyDescent="0.25">
      <c r="A18" s="4"/>
      <c r="B18" s="7"/>
      <c r="C18" s="7"/>
      <c r="D18" s="8">
        <f>IF(A18="","",N(B18)-N(C18))</f>
      </c>
    </row>
    <row r="19" spans="1:4" x14ac:dyDescent="0.25">
      <c r="A19" s="4"/>
      <c r="B19" s="7"/>
      <c r="C19" s="7"/>
      <c r="D19" s="8">
        <f>IF(A19="","",N(B19)-N(C19))</f>
      </c>
    </row>
    <row r="20" spans="1:4" x14ac:dyDescent="0.25">
      <c r="A20" s="4"/>
      <c r="B20" s="7"/>
      <c r="C20" s="7"/>
      <c r="D20" s="8">
        <f>IF(A20="","",N(B20)-N(C20))</f>
      </c>
    </row>
    <row r="22" spans="1:4" x14ac:dyDescent="0.25">
      <c r="A22" s="9" t="s">
        <v>17</v>
      </c>
      <c r="B22" s="8">
        <f>SUM(B9:B20)</f>
      </c>
      <c r="C22" s="8">
        <f>SUM(C9:C20)</f>
      </c>
      <c r="D22" s="8">
        <f>B22-C22</f>
      </c>
    </row>
    <row r="23" spans="1:2" x14ac:dyDescent="0.25">
      <c r="A23" s="3" t="s">
        <v>18</v>
      </c>
      <c r="B23" s="8">
        <f>IF(B5=0,"",B22/B5)</f>
      </c>
    </row>
    <row r="24" spans="1:2" x14ac:dyDescent="0.25">
      <c r="A24" s="3" t="s">
        <v>19</v>
      </c>
      <c r="B24" s="8">
        <f>IF(OR(B5=0,B6=0),"",B22/B5/B6)</f>
      </c>
    </row>
    <row r="25" spans="1:2" x14ac:dyDescent="0.25">
      <c r="A25" s="3" t="s">
        <v>20</v>
      </c>
      <c r="B25" s="10">
        <f>IF(B22=0,"",C22/B22)</f>
      </c>
    </row>
  </sheetData>
  <sheetProtection sheet="1" formatColumns="0" formatRows="0" sort="0" autoFilter="0"/>
  <mergeCells count="2">
    <mergeCell ref="A1:D1"/>
    <mergeCell ref="A2:D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08" customWidth="1"/>
  </cols>
  <sheetData>
    <row r="1" spans="1:1" x14ac:dyDescent="0.25">
      <c r="A1" s="1" t="s">
        <v>21</v>
      </c>
    </row>
    <row r="3" spans="1:1" x14ac:dyDescent="0.25">
      <c r="A3" s="11" t="s">
        <v>22</v>
      </c>
    </row>
    <row r="5" ht="48" customHeight="1" spans="1:1" x14ac:dyDescent="0.25">
      <c r="A5" s="12" t="s">
        <v>23</v>
      </c>
    </row>
    <row r="6" ht="48" customHeight="1" spans="1:1" x14ac:dyDescent="0.25">
      <c r="A6" s="12" t="s">
        <v>24</v>
      </c>
    </row>
    <row r="7" ht="48" customHeight="1" spans="1:1" x14ac:dyDescent="0.25">
      <c r="A7" s="12" t="s">
        <v>25</v>
      </c>
    </row>
    <row r="8" ht="48" customHeight="1" spans="1:1" x14ac:dyDescent="0.25">
      <c r="A8" s="12" t="s">
        <v>26</v>
      </c>
    </row>
    <row r="9" ht="48" customHeight="1" spans="1:1" x14ac:dyDescent="0.25">
      <c r="A9" s="12" t="s">
        <v>27</v>
      </c>
    </row>
    <row r="10" ht="48" customHeight="1" spans="1:1" x14ac:dyDescent="0.25">
      <c r="A10" s="12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Viagem</vt:lpstr>
      <vt:lpstr>Instruções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Calcutudo</dc:creator>
  <dc:title>Planejamento de viagem</dc:title>
  <dc:subject/>
  <dc:description>Planilha grátis da Calcutudo. Sem macros e sem vínculos com outras pastas.</dc:description>
  <cp:keywords/>
  <cp:category/>
  <cp:lastModifiedBy>Calcutudo</cp:lastModifiedBy>
  <dcterms:created xsi:type="dcterms:W3CDTF">2026-11-03T12:00:00Z</dcterms:created>
  <dcterms:modified xsi:type="dcterms:W3CDTF">2026-11-03T12:00:00Z</dcterms:modified>
</cp:coreProperties>
</file>