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érias" state="visible" r:id="rId4"/>
    <sheet sheetId="2" name="Instruções" state="visible" r:id="rId5"/>
  </sheets>
  <calcPr calcId="171027" fullCalcOnLoad="1"/>
</workbook>
</file>

<file path=xl/sharedStrings.xml><?xml version="1.0" encoding="utf-8"?>
<sst xmlns="http://schemas.openxmlformats.org/spreadsheetml/2006/main" count="22" uniqueCount="22">
  <si>
    <t>Controle de férias de funcionários</t>
  </si>
  <si>
    <t>Calcutudo.com.br · planilha grátis · células amarelas são suas · o verde é fórmula</t>
  </si>
  <si>
    <t>Nome</t>
  </si>
  <si>
    <t>Admissão</t>
  </si>
  <si>
    <t>Salário</t>
  </si>
  <si>
    <t>Faltas</t>
  </si>
  <si>
    <t>Dias gozados</t>
  </si>
  <si>
    <t>Abono vendido</t>
  </si>
  <si>
    <t>Dias de direito</t>
  </si>
  <si>
    <t>Saldo de dias</t>
  </si>
  <si>
    <t>Valor do saldo com 1/3</t>
  </si>
  <si>
    <t>Maria Souza</t>
  </si>
  <si>
    <t>João Lima</t>
  </si>
  <si>
    <t>Valor total dos saldos</t>
  </si>
  <si>
    <t>Instruções</t>
  </si>
  <si>
    <t>Calcutudo.com.br</t>
  </si>
  <si>
    <t>Substitua as células amarelas. As verdes recalculam sozinhas. O exemplo já vem preenchido para você conferir a conta antes de apagar.</t>
  </si>
  <si>
    <t>Os dias de direito seguem o art. 130 da CLT no período aquisitivo: até 5 faltas, 30 dias; de 6 a 14, 24; de 15 a 23, 18; de 24 a 32, 16; 33 ou mais, zero. A admissão fica registrada e não entra nessa conta.</t>
  </si>
  <si>
    <t>O saldo desconta dias já gozados e o abono vendido. O valor estima salário dividido por 30, vezes o saldo, com o terço constitucional. Não desconta INSS nem IR.</t>
  </si>
  <si>
    <t>Maria, com salário de R$ 3.000 e nenhuma falta, tem 30 dias e o valor de R$ 4.000. João, com 6 faltas, cai para 24 dias.</t>
  </si>
  <si>
    <t>Abra no Excel ou no LibreOffice. No Google Planilhas, use Arquivo e depois Importar, e envie este .xlsx. Não há macro nem vínculo com outra pasta. A proteção não tem senha: em Revisar, Desproteger planilha, confirme em branco se quiser inserir linhas.</t>
  </si>
  <si>
    <t>Estimativa para organizar a conta. Não é orientação jurídica, contábil, trabalhista ou financeira. Calcutudo.com.br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</si>
</sst>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&quot;R$&quot; #,##0.00"/>
  </numFmts>
  <fonts count="8" x14ac:knownFonts="1">
    <font>
      <color theme="1"/>
      <family val="2"/>
      <scheme val="minor"/>
      <sz val="11"/>
      <name val="Calibri"/>
    </font>
    <font>
      <b/>
      <color rgb="FF0F6E56"/>
      <sz val="18"/>
      <name val="Calibri"/>
    </font>
    <font>
      <color rgb="FF8A5A12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C2430"/>
      <sz val="11"/>
      <name val="Calibri"/>
    </font>
    <font>
      <b/>
      <color rgb="FF8A5A12"/>
      <sz val="12"/>
      <name val="Calibri"/>
    </font>
    <font>
      <sz val="12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F6E56"/>
      </patternFill>
    </fill>
    <fill>
      <patternFill patternType="solid">
        <fgColor rgb="FFFFF3C4"/>
      </patternFill>
    </fill>
    <fill>
      <patternFill patternType="solid">
        <fgColor rgb="FFE7F3EE"/>
      </patternFill>
    </fill>
  </fills>
  <borders count="2">
    <border>
      <left/>
      <right/>
      <top/>
      <bottom/>
      <diagonal/>
    </border>
    <border>
      <left style="thin">
        <color rgb="FFDDD4C4"/>
      </left>
      <right style="thin">
        <color rgb="FFDDD4C4"/>
      </right>
      <top style="thin">
        <color rgb="FFDDD4C4"/>
      </top>
      <bottom style="thin">
        <color rgb="FFDDD4C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 wrapText="1"/>
    </xf>
    <xf numFmtId="0" fontId="4" fillId="3" borderId="1" xfId="0" applyFont="1" applyFill="1" applyBorder="1" applyProtection="1">
      <protection locked="0"/>
    </xf>
    <xf numFmtId="164" fontId="4" fillId="3" borderId="1" xfId="0" applyNumberFormat="1" applyFont="1" applyFill="1" applyBorder="1" applyProtection="1">
      <protection locked="0"/>
    </xf>
    <xf numFmtId="165" fontId="4" fillId="3" borderId="1" xfId="0" applyNumberFormat="1" applyFont="1" applyFill="1" applyBorder="1" applyProtection="1">
      <protection locked="0"/>
    </xf>
    <xf numFmtId="1" fontId="4" fillId="3" borderId="1" xfId="0" applyNumberFormat="1" applyFont="1" applyFill="1" applyBorder="1" applyProtection="1">
      <protection locked="0"/>
    </xf>
    <xf numFmtId="1" fontId="4" fillId="4" borderId="1" xfId="0" applyNumberFormat="1" applyFont="1" applyFill="1" applyBorder="1" applyProtection="1"/>
    <xf numFmtId="165" fontId="4" fillId="4" borderId="1" xfId="0" applyNumberFormat="1" applyFont="1" applyFill="1" applyBorder="1" applyProtection="1"/>
    <xf numFmtId="0" fontId="5" fillId="0" borderId="0" xfId="0" applyFont="1" applyAlignment="1">
      <alignment vertical="center" wrapText="1"/>
    </xf>
    <xf numFmtId="0" fontId="6" fillId="0" borderId="0" xfId="0" applyFont="1"/>
    <xf numFmtId="0" fontId="7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3" width="16" customWidth="1"/>
    <col min="4" max="4" width="14" customWidth="1"/>
    <col min="5" max="5" width="16" customWidth="1"/>
    <col min="6" max="6" width="14" customWidth="1"/>
    <col min="7" max="8" width="16" customWidth="1"/>
    <col min="9" max="9" width="22" customWidth="1"/>
  </cols>
  <sheetData>
    <row r="1" ht="26" customHeight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x14ac:dyDescent="0.25">
      <c r="A2" s="2" t="s">
        <v>1</v>
      </c>
      <c r="B2" s="2"/>
      <c r="C2" s="2"/>
      <c r="D2" s="2"/>
      <c r="E2" s="2"/>
      <c r="F2" s="2"/>
      <c r="G2" s="2"/>
      <c r="H2" s="2"/>
      <c r="I2" s="2"/>
    </row>
    <row r="4" ht="22" customHeight="1" spans="1:9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</row>
    <row r="5" spans="1:9" x14ac:dyDescent="0.25">
      <c r="A5" s="4" t="s">
        <v>11</v>
      </c>
      <c r="B5" s="5">
        <v>45352</v>
      </c>
      <c r="C5" s="6">
        <v>3000</v>
      </c>
      <c r="D5" s="7">
        <v>0</v>
      </c>
      <c r="E5" s="7">
        <v>0</v>
      </c>
      <c r="F5" s="7">
        <v>0</v>
      </c>
      <c r="G5" s="8">
        <f>IF(A5="","",IF(N(D5)&gt;=33,0,IF(N(D5)&gt;=24,16,IF(N(D5)&gt;=15,18,IF(N(D5)&gt;=6,24,30)))))</f>
      </c>
      <c r="H5" s="8">
        <f>IF(A5="","",G5-N(E5)-N(F5))</f>
      </c>
      <c r="I5" s="9">
        <f>IF(A5="","",ROUND(C5/30*H5*4/3,2))</f>
      </c>
    </row>
    <row r="6" spans="1:9" x14ac:dyDescent="0.25">
      <c r="A6" s="4" t="s">
        <v>12</v>
      </c>
      <c r="B6" s="5">
        <v>44936</v>
      </c>
      <c r="C6" s="6">
        <v>3000</v>
      </c>
      <c r="D6" s="7">
        <v>6</v>
      </c>
      <c r="E6" s="7">
        <v>0</v>
      </c>
      <c r="F6" s="7">
        <v>0</v>
      </c>
      <c r="G6" s="8">
        <f>IF(A6="","",IF(N(D6)&gt;=33,0,IF(N(D6)&gt;=24,16,IF(N(D6)&gt;=15,18,IF(N(D6)&gt;=6,24,30)))))</f>
      </c>
      <c r="H6" s="8">
        <f>IF(A6="","",G6-N(E6)-N(F6))</f>
      </c>
      <c r="I6" s="9">
        <f>IF(A6="","",ROUND(C6/30*H6*4/3,2))</f>
      </c>
    </row>
    <row r="7" spans="1:9" x14ac:dyDescent="0.25">
      <c r="A7" s="4"/>
      <c r="B7" s="5"/>
      <c r="C7" s="6"/>
      <c r="D7" s="7"/>
      <c r="E7" s="7"/>
      <c r="F7" s="7"/>
      <c r="G7" s="8">
        <f>IF(A7="","",IF(N(D7)&gt;=33,0,IF(N(D7)&gt;=24,16,IF(N(D7)&gt;=15,18,IF(N(D7)&gt;=6,24,30)))))</f>
      </c>
      <c r="H7" s="8">
        <f>IF(A7="","",G7-N(E7)-N(F7))</f>
      </c>
      <c r="I7" s="9">
        <f>IF(A7="","",ROUND(C7/30*H7*4/3,2))</f>
      </c>
    </row>
    <row r="8" spans="1:9" x14ac:dyDescent="0.25">
      <c r="A8" s="4"/>
      <c r="B8" s="5"/>
      <c r="C8" s="6"/>
      <c r="D8" s="7"/>
      <c r="E8" s="7"/>
      <c r="F8" s="7"/>
      <c r="G8" s="8">
        <f>IF(A8="","",IF(N(D8)&gt;=33,0,IF(N(D8)&gt;=24,16,IF(N(D8)&gt;=15,18,IF(N(D8)&gt;=6,24,30)))))</f>
      </c>
      <c r="H8" s="8">
        <f>IF(A8="","",G8-N(E8)-N(F8))</f>
      </c>
      <c r="I8" s="9">
        <f>IF(A8="","",ROUND(C8/30*H8*4/3,2))</f>
      </c>
    </row>
    <row r="9" spans="1:9" x14ac:dyDescent="0.25">
      <c r="A9" s="4"/>
      <c r="B9" s="5"/>
      <c r="C9" s="6"/>
      <c r="D9" s="7"/>
      <c r="E9" s="7"/>
      <c r="F9" s="7"/>
      <c r="G9" s="8">
        <f>IF(A9="","",IF(N(D9)&gt;=33,0,IF(N(D9)&gt;=24,16,IF(N(D9)&gt;=15,18,IF(N(D9)&gt;=6,24,30)))))</f>
      </c>
      <c r="H9" s="8">
        <f>IF(A9="","",G9-N(E9)-N(F9))</f>
      </c>
      <c r="I9" s="9">
        <f>IF(A9="","",ROUND(C9/30*H9*4/3,2))</f>
      </c>
    </row>
    <row r="10" spans="1:9" x14ac:dyDescent="0.25">
      <c r="A10" s="4"/>
      <c r="B10" s="5"/>
      <c r="C10" s="6"/>
      <c r="D10" s="7"/>
      <c r="E10" s="7"/>
      <c r="F10" s="7"/>
      <c r="G10" s="8">
        <f>IF(A10="","",IF(N(D10)&gt;=33,0,IF(N(D10)&gt;=24,16,IF(N(D10)&gt;=15,18,IF(N(D10)&gt;=6,24,30)))))</f>
      </c>
      <c r="H10" s="8">
        <f>IF(A10="","",G10-N(E10)-N(F10))</f>
      </c>
      <c r="I10" s="9">
        <f>IF(A10="","",ROUND(C10/30*H10*4/3,2))</f>
      </c>
    </row>
    <row r="11" spans="1:9" x14ac:dyDescent="0.25">
      <c r="A11" s="4"/>
      <c r="B11" s="5"/>
      <c r="C11" s="6"/>
      <c r="D11" s="7"/>
      <c r="E11" s="7"/>
      <c r="F11" s="7"/>
      <c r="G11" s="8">
        <f>IF(A11="","",IF(N(D11)&gt;=33,0,IF(N(D11)&gt;=24,16,IF(N(D11)&gt;=15,18,IF(N(D11)&gt;=6,24,30)))))</f>
      </c>
      <c r="H11" s="8">
        <f>IF(A11="","",G11-N(E11)-N(F11))</f>
      </c>
      <c r="I11" s="9">
        <f>IF(A11="","",ROUND(C11/30*H11*4/3,2))</f>
      </c>
    </row>
    <row r="12" spans="1:9" x14ac:dyDescent="0.25">
      <c r="A12" s="4"/>
      <c r="B12" s="5"/>
      <c r="C12" s="6"/>
      <c r="D12" s="7"/>
      <c r="E12" s="7"/>
      <c r="F12" s="7"/>
      <c r="G12" s="8">
        <f>IF(A12="","",IF(N(D12)&gt;=33,0,IF(N(D12)&gt;=24,16,IF(N(D12)&gt;=15,18,IF(N(D12)&gt;=6,24,30)))))</f>
      </c>
      <c r="H12" s="8">
        <f>IF(A12="","",G12-N(E12)-N(F12))</f>
      </c>
      <c r="I12" s="9">
        <f>IF(A12="","",ROUND(C12/30*H12*4/3,2))</f>
      </c>
    </row>
    <row r="13" spans="1:9" x14ac:dyDescent="0.25">
      <c r="A13" s="4"/>
      <c r="B13" s="5"/>
      <c r="C13" s="6"/>
      <c r="D13" s="7"/>
      <c r="E13" s="7"/>
      <c r="F13" s="7"/>
      <c r="G13" s="8">
        <f>IF(A13="","",IF(N(D13)&gt;=33,0,IF(N(D13)&gt;=24,16,IF(N(D13)&gt;=15,18,IF(N(D13)&gt;=6,24,30)))))</f>
      </c>
      <c r="H13" s="8">
        <f>IF(A13="","",G13-N(E13)-N(F13))</f>
      </c>
      <c r="I13" s="9">
        <f>IF(A13="","",ROUND(C13/30*H13*4/3,2))</f>
      </c>
    </row>
    <row r="14" spans="1:9" x14ac:dyDescent="0.25">
      <c r="A14" s="4"/>
      <c r="B14" s="5"/>
      <c r="C14" s="6"/>
      <c r="D14" s="7"/>
      <c r="E14" s="7"/>
      <c r="F14" s="7"/>
      <c r="G14" s="8">
        <f>IF(A14="","",IF(N(D14)&gt;=33,0,IF(N(D14)&gt;=24,16,IF(N(D14)&gt;=15,18,IF(N(D14)&gt;=6,24,30)))))</f>
      </c>
      <c r="H14" s="8">
        <f>IF(A14="","",G14-N(E14)-N(F14))</f>
      </c>
      <c r="I14" s="9">
        <f>IF(A14="","",ROUND(C14/30*H14*4/3,2))</f>
      </c>
    </row>
    <row r="15" spans="1:9" x14ac:dyDescent="0.25">
      <c r="A15" s="4"/>
      <c r="B15" s="5"/>
      <c r="C15" s="6"/>
      <c r="D15" s="7"/>
      <c r="E15" s="7"/>
      <c r="F15" s="7"/>
      <c r="G15" s="8">
        <f>IF(A15="","",IF(N(D15)&gt;=33,0,IF(N(D15)&gt;=24,16,IF(N(D15)&gt;=15,18,IF(N(D15)&gt;=6,24,30)))))</f>
      </c>
      <c r="H15" s="8">
        <f>IF(A15="","",G15-N(E15)-N(F15))</f>
      </c>
      <c r="I15" s="9">
        <f>IF(A15="","",ROUND(C15/30*H15*4/3,2))</f>
      </c>
    </row>
    <row r="16" spans="1:9" x14ac:dyDescent="0.25">
      <c r="A16" s="4"/>
      <c r="B16" s="5"/>
      <c r="C16" s="6"/>
      <c r="D16" s="7"/>
      <c r="E16" s="7"/>
      <c r="F16" s="7"/>
      <c r="G16" s="8">
        <f>IF(A16="","",IF(N(D16)&gt;=33,0,IF(N(D16)&gt;=24,16,IF(N(D16)&gt;=15,18,IF(N(D16)&gt;=6,24,30)))))</f>
      </c>
      <c r="H16" s="8">
        <f>IF(A16="","",G16-N(E16)-N(F16))</f>
      </c>
      <c r="I16" s="9">
        <f>IF(A16="","",ROUND(C16/30*H16*4/3,2))</f>
      </c>
    </row>
    <row r="17" spans="1:9" x14ac:dyDescent="0.25">
      <c r="A17" s="4"/>
      <c r="B17" s="5"/>
      <c r="C17" s="6"/>
      <c r="D17" s="7"/>
      <c r="E17" s="7"/>
      <c r="F17" s="7"/>
      <c r="G17" s="8">
        <f>IF(A17="","",IF(N(D17)&gt;=33,0,IF(N(D17)&gt;=24,16,IF(N(D17)&gt;=15,18,IF(N(D17)&gt;=6,24,30)))))</f>
      </c>
      <c r="H17" s="8">
        <f>IF(A17="","",G17-N(E17)-N(F17))</f>
      </c>
      <c r="I17" s="9">
        <f>IF(A17="","",ROUND(C17/30*H17*4/3,2))</f>
      </c>
    </row>
    <row r="18" spans="1:9" x14ac:dyDescent="0.25">
      <c r="A18" s="4"/>
      <c r="B18" s="5"/>
      <c r="C18" s="6"/>
      <c r="D18" s="7"/>
      <c r="E18" s="7"/>
      <c r="F18" s="7"/>
      <c r="G18" s="8">
        <f>IF(A18="","",IF(N(D18)&gt;=33,0,IF(N(D18)&gt;=24,16,IF(N(D18)&gt;=15,18,IF(N(D18)&gt;=6,24,30)))))</f>
      </c>
      <c r="H18" s="8">
        <f>IF(A18="","",G18-N(E18)-N(F18))</f>
      </c>
      <c r="I18" s="9">
        <f>IF(A18="","",ROUND(C18/30*H18*4/3,2))</f>
      </c>
    </row>
    <row r="19" spans="1:9" x14ac:dyDescent="0.25">
      <c r="A19" s="4"/>
      <c r="B19" s="5"/>
      <c r="C19" s="6"/>
      <c r="D19" s="7"/>
      <c r="E19" s="7"/>
      <c r="F19" s="7"/>
      <c r="G19" s="8">
        <f>IF(A19="","",IF(N(D19)&gt;=33,0,IF(N(D19)&gt;=24,16,IF(N(D19)&gt;=15,18,IF(N(D19)&gt;=6,24,30)))))</f>
      </c>
      <c r="H19" s="8">
        <f>IF(A19="","",G19-N(E19)-N(F19))</f>
      </c>
      <c r="I19" s="9">
        <f>IF(A19="","",ROUND(C19/30*H19*4/3,2))</f>
      </c>
    </row>
    <row r="20" spans="1:9" x14ac:dyDescent="0.25">
      <c r="A20" s="4"/>
      <c r="B20" s="5"/>
      <c r="C20" s="6"/>
      <c r="D20" s="7"/>
      <c r="E20" s="7"/>
      <c r="F20" s="7"/>
      <c r="G20" s="8">
        <f>IF(A20="","",IF(N(D20)&gt;=33,0,IF(N(D20)&gt;=24,16,IF(N(D20)&gt;=15,18,IF(N(D20)&gt;=6,24,30)))))</f>
      </c>
      <c r="H20" s="8">
        <f>IF(A20="","",G20-N(E20)-N(F20))</f>
      </c>
      <c r="I20" s="9">
        <f>IF(A20="","",ROUND(C20/30*H20*4/3,2))</f>
      </c>
    </row>
    <row r="21" spans="1:9" x14ac:dyDescent="0.25">
      <c r="A21" s="4"/>
      <c r="B21" s="5"/>
      <c r="C21" s="6"/>
      <c r="D21" s="7"/>
      <c r="E21" s="7"/>
      <c r="F21" s="7"/>
      <c r="G21" s="8">
        <f>IF(A21="","",IF(N(D21)&gt;=33,0,IF(N(D21)&gt;=24,16,IF(N(D21)&gt;=15,18,IF(N(D21)&gt;=6,24,30)))))</f>
      </c>
      <c r="H21" s="8">
        <f>IF(A21="","",G21-N(E21)-N(F21))</f>
      </c>
      <c r="I21" s="9">
        <f>IF(A21="","",ROUND(C21/30*H21*4/3,2))</f>
      </c>
    </row>
    <row r="22" spans="1:9" x14ac:dyDescent="0.25">
      <c r="A22" s="4"/>
      <c r="B22" s="5"/>
      <c r="C22" s="6"/>
      <c r="D22" s="7"/>
      <c r="E22" s="7"/>
      <c r="F22" s="7"/>
      <c r="G22" s="8">
        <f>IF(A22="","",IF(N(D22)&gt;=33,0,IF(N(D22)&gt;=24,16,IF(N(D22)&gt;=15,18,IF(N(D22)&gt;=6,24,30)))))</f>
      </c>
      <c r="H22" s="8">
        <f>IF(A22="","",G22-N(E22)-N(F22))</f>
      </c>
      <c r="I22" s="9">
        <f>IF(A22="","",ROUND(C22/30*H22*4/3,2))</f>
      </c>
    </row>
    <row r="23" spans="1:9" x14ac:dyDescent="0.25">
      <c r="A23" s="4"/>
      <c r="B23" s="5"/>
      <c r="C23" s="6"/>
      <c r="D23" s="7"/>
      <c r="E23" s="7"/>
      <c r="F23" s="7"/>
      <c r="G23" s="8">
        <f>IF(A23="","",IF(N(D23)&gt;=33,0,IF(N(D23)&gt;=24,16,IF(N(D23)&gt;=15,18,IF(N(D23)&gt;=6,24,30)))))</f>
      </c>
      <c r="H23" s="8">
        <f>IF(A23="","",G23-N(E23)-N(F23))</f>
      </c>
      <c r="I23" s="9">
        <f>IF(A23="","",ROUND(C23/30*H23*4/3,2))</f>
      </c>
    </row>
    <row r="24" spans="1:9" x14ac:dyDescent="0.25">
      <c r="A24" s="4"/>
      <c r="B24" s="5"/>
      <c r="C24" s="6"/>
      <c r="D24" s="7"/>
      <c r="E24" s="7"/>
      <c r="F24" s="7"/>
      <c r="G24" s="8">
        <f>IF(A24="","",IF(N(D24)&gt;=33,0,IF(N(D24)&gt;=24,16,IF(N(D24)&gt;=15,18,IF(N(D24)&gt;=6,24,30)))))</f>
      </c>
      <c r="H24" s="8">
        <f>IF(A24="","",G24-N(E24)-N(F24))</f>
      </c>
      <c r="I24" s="9">
        <f>IF(A24="","",ROUND(C24/30*H24*4/3,2))</f>
      </c>
    </row>
    <row r="26" spans="1:2" x14ac:dyDescent="0.25">
      <c r="A26" s="10" t="s">
        <v>13</v>
      </c>
      <c r="B26" s="9">
        <f>SUM(I5:I24)</f>
      </c>
    </row>
  </sheetData>
  <sheetProtection sheet="1" formatColumns="0" formatRows="0" sort="0" autoFilter="0"/>
  <mergeCells count="2">
    <mergeCell ref="A1:I1"/>
    <mergeCell ref="A2:I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 showGridLines="0"/>
  </sheetViews>
  <sheetFormatPr defaultRowHeight="15" outlineLevelRow="0" outlineLevelCol="0" x14ac:dyDescent="55"/>
  <cols>
    <col min="1" max="1" width="108" customWidth="1"/>
  </cols>
  <sheetData>
    <row r="1" spans="1:1" x14ac:dyDescent="0.25">
      <c r="A1" s="1" t="s">
        <v>14</v>
      </c>
    </row>
    <row r="3" spans="1:1" x14ac:dyDescent="0.25">
      <c r="A3" s="11" t="s">
        <v>15</v>
      </c>
    </row>
    <row r="5" ht="48" customHeight="1" spans="1:1" x14ac:dyDescent="0.25">
      <c r="A5" s="12" t="s">
        <v>16</v>
      </c>
    </row>
    <row r="6" ht="48" customHeight="1" spans="1:1" x14ac:dyDescent="0.25">
      <c r="A6" s="12" t="s">
        <v>17</v>
      </c>
    </row>
    <row r="7" ht="48" customHeight="1" spans="1:1" x14ac:dyDescent="0.25">
      <c r="A7" s="12" t="s">
        <v>18</v>
      </c>
    </row>
    <row r="8" ht="48" customHeight="1" spans="1:1" x14ac:dyDescent="0.25">
      <c r="A8" s="12" t="s">
        <v>19</v>
      </c>
    </row>
    <row r="9" ht="48" customHeight="1" spans="1:1" x14ac:dyDescent="0.25">
      <c r="A9" s="12" t="s">
        <v>20</v>
      </c>
    </row>
    <row r="10" ht="48" customHeight="1" spans="1:1" x14ac:dyDescent="0.25">
      <c r="A10" s="1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Férias</vt:lpstr>
      <vt:lpstr>Instruções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Calcutudo</dc:creator>
  <dc:title>Controle de férias</dc:title>
  <dc:subject/>
  <dc:description>Planilha grátis da Calcutudo. Sem macros e sem vínculos com outras pastas.</dc:description>
  <cp:keywords/>
  <cp:category/>
  <cp:lastModifiedBy>Calcutudo</cp:lastModifiedBy>
  <dcterms:created xsi:type="dcterms:W3CDTF">2026-11-03T12:00:00Z</dcterms:created>
  <dcterms:modified xsi:type="dcterms:W3CDTF">2026-11-03T12:00:00Z</dcterms:modified>
</cp:coreProperties>
</file>